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N11" i="1"/>
  <c r="C20" i="1"/>
  <c r="D20" i="1"/>
  <c r="E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B11" i="1"/>
  <c r="B21" i="1" s="1"/>
  <c r="B20" i="1"/>
  <c r="N15" i="1"/>
  <c r="N16" i="1"/>
  <c r="N17" i="1"/>
  <c r="N18" i="1"/>
  <c r="N19" i="1"/>
  <c r="N14" i="1"/>
  <c r="N10" i="1"/>
  <c r="N6" i="1"/>
  <c r="N7" i="1"/>
  <c r="N8" i="1"/>
  <c r="N9" i="1"/>
  <c r="N5" i="1"/>
</calcChain>
</file>

<file path=xl/sharedStrings.xml><?xml version="1.0" encoding="utf-8"?>
<sst xmlns="http://schemas.openxmlformats.org/spreadsheetml/2006/main" count="34" uniqueCount="34">
  <si>
    <t>Real Photography</t>
  </si>
  <si>
    <t>Yearly 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</si>
  <si>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</si>
  <si>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</si>
  <si>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</si>
  <si>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</si>
  <si>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</si>
  <si>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</si>
  <si>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</si>
  <si>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</si>
  <si>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</si>
  <si>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</si>
  <si>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</si>
  <si>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</si>
  <si>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</si>
  <si>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Income</t>
  </si>
  <si>
    <t>Sublet Rent</t>
  </si>
  <si>
    <t>Archway Systems Contract</t>
  </si>
  <si>
    <t>Lowell-Briggs Contract</t>
  </si>
  <si>
    <t>Wedding Portraits</t>
  </si>
  <si>
    <t>Senior Portraits</t>
  </si>
  <si>
    <t>Catalog Pictures</t>
  </si>
  <si>
    <t>Total Income</t>
  </si>
  <si>
    <t>Expenses</t>
  </si>
  <si>
    <t>Mortgage</t>
  </si>
  <si>
    <t>Utilities</t>
  </si>
  <si>
    <t>Insurance</t>
  </si>
  <si>
    <t>Equipment Purchases</t>
  </si>
  <si>
    <t>Supplies</t>
  </si>
  <si>
    <t>Equipment Leases</t>
  </si>
  <si>
    <t>Total Expenses</t>
  </si>
  <si>
    <t>Profit</t>
  </si>
  <si>
    <t>Jacob Windle</t>
  </si>
  <si>
    <t>project1e/1g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</si>
</sst>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1"/>
      <color rgb="FF009900"/>
      <name val="Calibri"/>
      <family val="2"/>
      <scheme val="minor"/>
    </font>
    <font>
      <b/>
      <sz val="28"/>
      <color rgb="FF0099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9900"/>
      </top>
      <bottom style="thin">
        <color rgb="FF009900"/>
      </bottom>
      <diagonal/>
    </border>
    <border>
      <left/>
      <right/>
      <top style="medium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medium">
        <color rgb="FF009900"/>
      </bottom>
      <diagonal/>
    </border>
    <border>
      <left/>
      <right/>
      <top style="medium">
        <color rgb="FF0099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5" fillId="0" borderId="0" xfId="0" applyFont="1"/>
    <xf numFmtId="0" fontId="6" fillId="0" borderId="2" xfId="0" applyFont="1" applyBorder="1" applyAlignment="1">
      <alignment horizontal="center"/>
    </xf>
    <xf numFmtId="164" fontId="0" fillId="0" borderId="0" xfId="1" applyNumberFormat="1" applyFont="1" applyBorder="1"/>
    <xf numFmtId="164" fontId="1" fillId="3" borderId="1" xfId="1" applyNumberFormat="1" applyFont="1" applyFill="1" applyBorder="1"/>
    <xf numFmtId="0" fontId="6" fillId="0" borderId="2" xfId="0" applyFont="1" applyBorder="1"/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6" fillId="3" borderId="1" xfId="0" applyFont="1" applyFill="1" applyBorder="1"/>
    <xf numFmtId="0" fontId="6" fillId="3" borderId="3" xfId="0" applyFont="1" applyFill="1" applyBorder="1"/>
    <xf numFmtId="165" fontId="0" fillId="0" borderId="0" xfId="2" applyNumberFormat="1" applyFont="1" applyBorder="1"/>
    <xf numFmtId="41" fontId="0" fillId="3" borderId="1" xfId="2" applyNumberFormat="1" applyFont="1" applyFill="1" applyBorder="1"/>
    <xf numFmtId="41" fontId="0" fillId="3" borderId="3" xfId="2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1876425" cy="1390650"/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9525"/>
          <a:ext cx="1876425" cy="13906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pic>
    <xdr:clientData/>
  </xdr:oneCellAnchor>
  <xdr:twoCellAnchor editAs="oneCell">
    <xdr:from>
      <xdr:col>0</xdr:col>
      <xdr:colOff>205740</xdr:colOff>
      <xdr:row>0</xdr:row>
      <xdr:rowOff>0</xdr:rowOff>
    </xdr:from>
    <xdr:to>
      <xdr:col>1</xdr:col>
      <xdr:colOff>449580</xdr:colOff>
      <xdr:row>1</xdr:row>
      <xdr:rowOff>106680</xdr:rowOff>
    </xdr:to>
    <xdr:sp macro="" textlink="">
      <xdr:nvSpPr>
        <xdr:cNvPr id="1026" name="AutoShape 2"/>
        <xdr:cNvSpPr>
          <a:spLocks noChangeAspect="1" noChangeArrowheads="1"/>
        </xdr:cNvSpPr>
      </xdr:nvSpPr>
      <xdr:spPr bwMode="auto">
        <a:xfrm>
          <a:off x="205740" y="0"/>
          <a:ext cx="1927860" cy="134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Layout" zoomScaleNormal="100" workbookViewId="0">
      <selection activeCell="E29" sqref="E29"/>
    </sheetView>
  </sheetViews>
  <sheetFormatPr defaultRowHeight="15" x14ac:dyDescent="0.25"/>
  <cols>
    <col min="1" max="1" width="24.5703125" bestFit="1" customWidth="1"/>
    <col min="2" max="13" width="9.7109375" customWidth="1"/>
    <col min="14" max="14" width="10" customWidth="1"/>
  </cols>
  <sheetData>
    <row r="1" spans="1:14" ht="98.25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8.25" customHeight="1" thickBot="1" x14ac:dyDescent="0.3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2" customFormat="1" ht="14.45" x14ac:dyDescent="0.3">
      <c r="A3" s="6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</row>
    <row r="4" spans="1:14" ht="14.45" x14ac:dyDescent="0.3">
      <c r="A4" s="7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45" x14ac:dyDescent="0.3">
      <c r="A5" s="8" t="s">
        <v>16</v>
      </c>
      <c r="B5" s="4">
        <v>1100</v>
      </c>
      <c r="C5" s="4">
        <v>1100</v>
      </c>
      <c r="D5" s="4">
        <v>1100</v>
      </c>
      <c r="E5" s="4">
        <v>1100</v>
      </c>
      <c r="F5" s="4">
        <v>1100</v>
      </c>
      <c r="G5" s="4">
        <v>1100</v>
      </c>
      <c r="H5" s="4">
        <v>1100</v>
      </c>
      <c r="I5" s="4">
        <v>1100</v>
      </c>
      <c r="J5" s="4">
        <v>1100</v>
      </c>
      <c r="K5" s="4">
        <v>1100</v>
      </c>
      <c r="L5" s="4">
        <v>1100</v>
      </c>
      <c r="M5" s="4">
        <v>1100</v>
      </c>
      <c r="N5" s="11">
        <f>SUM(B5:M5)</f>
        <v>13200</v>
      </c>
    </row>
    <row r="6" spans="1:14" ht="14.45" x14ac:dyDescent="0.3">
      <c r="A6" s="8" t="s">
        <v>17</v>
      </c>
      <c r="B6" s="11">
        <v>235</v>
      </c>
      <c r="C6" s="11">
        <v>235</v>
      </c>
      <c r="D6" s="11">
        <v>235</v>
      </c>
      <c r="E6" s="11">
        <v>235</v>
      </c>
      <c r="F6" s="11">
        <v>235</v>
      </c>
      <c r="G6" s="11">
        <v>235</v>
      </c>
      <c r="H6" s="11">
        <v>235</v>
      </c>
      <c r="I6" s="11">
        <v>235</v>
      </c>
      <c r="J6" s="11">
        <v>235</v>
      </c>
      <c r="K6" s="11">
        <v>235</v>
      </c>
      <c r="L6" s="11">
        <v>235</v>
      </c>
      <c r="M6" s="11">
        <v>235</v>
      </c>
      <c r="N6" s="11">
        <f t="shared" ref="N6:N9" si="0">SUM(B6:M6)</f>
        <v>2820</v>
      </c>
    </row>
    <row r="7" spans="1:14" ht="14.45" x14ac:dyDescent="0.3">
      <c r="A7" s="8" t="s">
        <v>18</v>
      </c>
      <c r="B7" s="11">
        <v>750</v>
      </c>
      <c r="C7" s="11">
        <v>750</v>
      </c>
      <c r="D7" s="11">
        <v>525</v>
      </c>
      <c r="E7" s="11">
        <v>525</v>
      </c>
      <c r="F7" s="11">
        <v>0</v>
      </c>
      <c r="G7" s="11">
        <v>0</v>
      </c>
      <c r="H7" s="11">
        <v>450</v>
      </c>
      <c r="I7" s="11">
        <v>450</v>
      </c>
      <c r="J7" s="11">
        <v>450</v>
      </c>
      <c r="K7" s="11">
        <v>575</v>
      </c>
      <c r="L7" s="11">
        <v>575</v>
      </c>
      <c r="M7" s="11">
        <v>575</v>
      </c>
      <c r="N7" s="11">
        <f t="shared" si="0"/>
        <v>5625</v>
      </c>
    </row>
    <row r="8" spans="1:14" ht="14.45" x14ac:dyDescent="0.3">
      <c r="A8" s="8" t="s">
        <v>19</v>
      </c>
      <c r="B8" s="11">
        <v>4500</v>
      </c>
      <c r="C8" s="11">
        <v>2000</v>
      </c>
      <c r="D8" s="11">
        <v>1500</v>
      </c>
      <c r="E8" s="11">
        <v>2800</v>
      </c>
      <c r="F8" s="11">
        <v>4000</v>
      </c>
      <c r="G8" s="11">
        <v>8250</v>
      </c>
      <c r="H8" s="11">
        <v>7500</v>
      </c>
      <c r="I8" s="11">
        <v>6850</v>
      </c>
      <c r="J8" s="11">
        <v>4500</v>
      </c>
      <c r="K8" s="11">
        <v>3500</v>
      </c>
      <c r="L8" s="11">
        <v>3500</v>
      </c>
      <c r="M8" s="11">
        <v>7000</v>
      </c>
      <c r="N8" s="11">
        <f t="shared" si="0"/>
        <v>55900</v>
      </c>
    </row>
    <row r="9" spans="1:14" ht="14.45" x14ac:dyDescent="0.3">
      <c r="A9" s="8" t="s">
        <v>20</v>
      </c>
      <c r="B9" s="11">
        <v>2250</v>
      </c>
      <c r="C9" s="11">
        <v>1500</v>
      </c>
      <c r="D9" s="11">
        <v>4500</v>
      </c>
      <c r="E9" s="11">
        <v>5000</v>
      </c>
      <c r="F9" s="11">
        <v>3250</v>
      </c>
      <c r="G9" s="11">
        <v>1000</v>
      </c>
      <c r="H9" s="11">
        <v>300</v>
      </c>
      <c r="I9" s="11">
        <v>500</v>
      </c>
      <c r="J9" s="11">
        <v>650</v>
      </c>
      <c r="K9" s="11">
        <v>650</v>
      </c>
      <c r="L9" s="11">
        <v>400</v>
      </c>
      <c r="M9" s="11">
        <v>400</v>
      </c>
      <c r="N9" s="11">
        <f t="shared" si="0"/>
        <v>20400</v>
      </c>
    </row>
    <row r="10" spans="1:14" ht="14.45" x14ac:dyDescent="0.3">
      <c r="A10" s="8" t="s">
        <v>21</v>
      </c>
      <c r="B10" s="11">
        <v>0</v>
      </c>
      <c r="C10" s="11">
        <v>0</v>
      </c>
      <c r="D10" s="11">
        <v>0</v>
      </c>
      <c r="E10" s="11">
        <v>0</v>
      </c>
      <c r="F10" s="11">
        <v>500</v>
      </c>
      <c r="G10" s="11">
        <v>500</v>
      </c>
      <c r="H10" s="11">
        <v>500</v>
      </c>
      <c r="I10" s="11">
        <v>500</v>
      </c>
      <c r="J10" s="11">
        <v>500</v>
      </c>
      <c r="K10" s="11">
        <v>0</v>
      </c>
      <c r="L10" s="11">
        <v>0</v>
      </c>
      <c r="M10" s="11">
        <v>0</v>
      </c>
      <c r="N10" s="11">
        <f>SUM(B10:M10)</f>
        <v>2500</v>
      </c>
    </row>
    <row r="11" spans="1:14" ht="14.45" x14ac:dyDescent="0.3">
      <c r="A11" s="9" t="s">
        <v>22</v>
      </c>
      <c r="B11" s="5">
        <f>SUM(B5:B10)</f>
        <v>8835</v>
      </c>
      <c r="C11" s="5">
        <f t="shared" ref="C11:N11" si="1">SUM(C5:C10)</f>
        <v>5585</v>
      </c>
      <c r="D11" s="5">
        <f t="shared" si="1"/>
        <v>7860</v>
      </c>
      <c r="E11" s="5">
        <f t="shared" si="1"/>
        <v>9660</v>
      </c>
      <c r="F11" s="5">
        <f t="shared" si="1"/>
        <v>9085</v>
      </c>
      <c r="G11" s="5">
        <f t="shared" si="1"/>
        <v>11085</v>
      </c>
      <c r="H11" s="5">
        <f t="shared" si="1"/>
        <v>10085</v>
      </c>
      <c r="I11" s="5">
        <f t="shared" si="1"/>
        <v>9635</v>
      </c>
      <c r="J11" s="5">
        <f t="shared" si="1"/>
        <v>7435</v>
      </c>
      <c r="K11" s="5">
        <f t="shared" si="1"/>
        <v>6060</v>
      </c>
      <c r="L11" s="5">
        <f t="shared" si="1"/>
        <v>5810</v>
      </c>
      <c r="M11" s="5">
        <f t="shared" si="1"/>
        <v>9310</v>
      </c>
      <c r="N11" s="5">
        <f t="shared" si="1"/>
        <v>100445</v>
      </c>
    </row>
    <row r="12" spans="1:14" ht="14.45" x14ac:dyDescent="0.3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4.45" x14ac:dyDescent="0.3">
      <c r="A13" s="7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45" x14ac:dyDescent="0.3">
      <c r="A14" s="8" t="s">
        <v>24</v>
      </c>
      <c r="B14" s="4">
        <v>4230</v>
      </c>
      <c r="C14" s="4">
        <v>4230</v>
      </c>
      <c r="D14" s="4">
        <v>4230</v>
      </c>
      <c r="E14" s="4">
        <v>4230</v>
      </c>
      <c r="F14" s="4">
        <v>4230</v>
      </c>
      <c r="G14" s="4">
        <v>4230</v>
      </c>
      <c r="H14" s="4">
        <v>4230</v>
      </c>
      <c r="I14" s="4">
        <v>4230</v>
      </c>
      <c r="J14" s="4">
        <v>4230</v>
      </c>
      <c r="K14" s="4">
        <v>4230</v>
      </c>
      <c r="L14" s="4">
        <v>4230</v>
      </c>
      <c r="M14" s="4">
        <v>4230</v>
      </c>
      <c r="N14" s="11">
        <f>SUM(B14:M14)</f>
        <v>50760</v>
      </c>
    </row>
    <row r="15" spans="1:14" ht="14.45" x14ac:dyDescent="0.3">
      <c r="A15" s="8" t="s">
        <v>25</v>
      </c>
      <c r="B15" s="11">
        <v>625</v>
      </c>
      <c r="C15" s="11">
        <v>550</v>
      </c>
      <c r="D15" s="11">
        <v>600</v>
      </c>
      <c r="E15" s="11">
        <v>425</v>
      </c>
      <c r="F15" s="11">
        <v>400</v>
      </c>
      <c r="G15" s="11">
        <v>500</v>
      </c>
      <c r="H15" s="11">
        <v>650</v>
      </c>
      <c r="I15" s="11">
        <v>700</v>
      </c>
      <c r="J15" s="11">
        <v>700</v>
      </c>
      <c r="K15" s="11">
        <v>500</v>
      </c>
      <c r="L15" s="11">
        <v>550</v>
      </c>
      <c r="M15" s="11">
        <v>650</v>
      </c>
      <c r="N15" s="11">
        <f t="shared" ref="N15:N19" si="2">SUM(B15:M15)</f>
        <v>6850</v>
      </c>
    </row>
    <row r="16" spans="1:14" ht="14.45" x14ac:dyDescent="0.3">
      <c r="A16" s="8" t="s">
        <v>26</v>
      </c>
      <c r="B16" s="11">
        <v>375</v>
      </c>
      <c r="C16" s="11">
        <v>375</v>
      </c>
      <c r="D16" s="11">
        <v>375</v>
      </c>
      <c r="E16" s="11">
        <v>375</v>
      </c>
      <c r="F16" s="11">
        <v>375</v>
      </c>
      <c r="G16" s="11">
        <v>375</v>
      </c>
      <c r="H16" s="11">
        <v>375</v>
      </c>
      <c r="I16" s="11">
        <v>375</v>
      </c>
      <c r="J16" s="11">
        <v>375</v>
      </c>
      <c r="K16" s="11">
        <v>375</v>
      </c>
      <c r="L16" s="11">
        <v>375</v>
      </c>
      <c r="M16" s="11">
        <v>375</v>
      </c>
      <c r="N16" s="11">
        <f t="shared" si="2"/>
        <v>4500</v>
      </c>
    </row>
    <row r="17" spans="1:14" ht="14.45" x14ac:dyDescent="0.3">
      <c r="A17" s="8" t="s">
        <v>27</v>
      </c>
      <c r="B17" s="11">
        <v>525</v>
      </c>
      <c r="C17" s="11">
        <v>1250</v>
      </c>
      <c r="D17" s="11">
        <v>950</v>
      </c>
      <c r="E17" s="11">
        <v>3500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f t="shared" si="2"/>
        <v>6225</v>
      </c>
    </row>
    <row r="18" spans="1:14" x14ac:dyDescent="0.25">
      <c r="A18" s="8" t="s">
        <v>28</v>
      </c>
      <c r="B18" s="11">
        <v>750</v>
      </c>
      <c r="C18" s="11">
        <v>750</v>
      </c>
      <c r="D18" s="11">
        <v>1500</v>
      </c>
      <c r="E18" s="11">
        <v>1250</v>
      </c>
      <c r="F18" s="11">
        <v>1500</v>
      </c>
      <c r="G18" s="11">
        <v>2500</v>
      </c>
      <c r="H18" s="11">
        <v>2250</v>
      </c>
      <c r="I18" s="11">
        <v>1750</v>
      </c>
      <c r="J18" s="11">
        <v>950</v>
      </c>
      <c r="K18" s="11">
        <v>850</v>
      </c>
      <c r="L18" s="11">
        <v>850</v>
      </c>
      <c r="M18" s="11">
        <v>2000</v>
      </c>
      <c r="N18" s="11">
        <f t="shared" si="2"/>
        <v>16900</v>
      </c>
    </row>
    <row r="19" spans="1:14" x14ac:dyDescent="0.25">
      <c r="A19" s="8" t="s">
        <v>29</v>
      </c>
      <c r="B19" s="11">
        <v>825</v>
      </c>
      <c r="C19" s="11">
        <v>825</v>
      </c>
      <c r="D19" s="11">
        <v>825</v>
      </c>
      <c r="E19" s="11">
        <v>825</v>
      </c>
      <c r="F19" s="11">
        <v>825</v>
      </c>
      <c r="G19" s="11">
        <v>825</v>
      </c>
      <c r="H19" s="11">
        <v>825</v>
      </c>
      <c r="I19" s="11">
        <v>825</v>
      </c>
      <c r="J19" s="11">
        <v>825</v>
      </c>
      <c r="K19" s="11">
        <v>825</v>
      </c>
      <c r="L19" s="11">
        <v>825</v>
      </c>
      <c r="M19" s="11">
        <v>825</v>
      </c>
      <c r="N19" s="11">
        <f t="shared" si="2"/>
        <v>9900</v>
      </c>
    </row>
    <row r="20" spans="1:14" x14ac:dyDescent="0.25">
      <c r="A20" s="9" t="s">
        <v>30</v>
      </c>
      <c r="B20" s="12">
        <f>SUM(B14:B19)</f>
        <v>7330</v>
      </c>
      <c r="C20" s="12">
        <f t="shared" ref="C20:N20" si="3">SUM(C14:C19)</f>
        <v>7980</v>
      </c>
      <c r="D20" s="12">
        <f t="shared" si="3"/>
        <v>8480</v>
      </c>
      <c r="E20" s="12">
        <f t="shared" si="3"/>
        <v>10605</v>
      </c>
      <c r="F20" s="12">
        <f t="shared" si="3"/>
        <v>7330</v>
      </c>
      <c r="G20" s="12">
        <f t="shared" si="3"/>
        <v>8430</v>
      </c>
      <c r="H20" s="12">
        <f t="shared" si="3"/>
        <v>8330</v>
      </c>
      <c r="I20" s="12">
        <f t="shared" si="3"/>
        <v>7880</v>
      </c>
      <c r="J20" s="12">
        <f t="shared" si="3"/>
        <v>7080</v>
      </c>
      <c r="K20" s="12">
        <f t="shared" si="3"/>
        <v>6780</v>
      </c>
      <c r="L20" s="12">
        <f t="shared" si="3"/>
        <v>6830</v>
      </c>
      <c r="M20" s="12">
        <f t="shared" si="3"/>
        <v>8080</v>
      </c>
      <c r="N20" s="12">
        <f t="shared" si="3"/>
        <v>95135</v>
      </c>
    </row>
    <row r="21" spans="1:14" ht="15.75" thickBot="1" x14ac:dyDescent="0.3">
      <c r="A21" s="10" t="s">
        <v>31</v>
      </c>
      <c r="B21" s="13">
        <f>B11-B20</f>
        <v>1505</v>
      </c>
      <c r="C21" s="13">
        <f t="shared" ref="C21:N21" si="4">C11-C20</f>
        <v>-2395</v>
      </c>
      <c r="D21" s="13">
        <f t="shared" si="4"/>
        <v>-620</v>
      </c>
      <c r="E21" s="13">
        <f t="shared" si="4"/>
        <v>-945</v>
      </c>
      <c r="F21" s="13">
        <f t="shared" si="4"/>
        <v>1755</v>
      </c>
      <c r="G21" s="13">
        <f t="shared" si="4"/>
        <v>2655</v>
      </c>
      <c r="H21" s="13">
        <f t="shared" si="4"/>
        <v>1755</v>
      </c>
      <c r="I21" s="13">
        <f t="shared" si="4"/>
        <v>1755</v>
      </c>
      <c r="J21" s="13">
        <f t="shared" si="4"/>
        <v>355</v>
      </c>
      <c r="K21" s="13">
        <f t="shared" si="4"/>
        <v>-720</v>
      </c>
      <c r="L21" s="13">
        <f t="shared" si="4"/>
        <v>-1020</v>
      </c>
      <c r="M21" s="13">
        <f t="shared" si="4"/>
        <v>1230</v>
      </c>
      <c r="N21" s="13">
        <f t="shared" si="4"/>
        <v>5310</v>
      </c>
    </row>
    <row r="22" spans="1:14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</sheetData>
  <mergeCells count="2">
    <mergeCell ref="A1:N1"/>
    <mergeCell ref="A2:N2"/>
  </mergeCells>
  <printOptions horizontalCentered="1" verticalCentered="1" headings="1" gridLines="1"/>
  <pageMargins left="0.3" right="0.3" top="3.5" bottom="1" header="0.3" footer="0.3"/>
  <pageSetup fitToWidth="0" fitToHeight="0" orientation="landscape" r:id="rId1"/>
  <headerFooter>
    <oddHeader>Page &amp;P&amp;RRPBudget.xlsx</oddHeader>
    <oddFooter>Page &amp;P&amp;RRPBudget.xlsx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2010-02-05T23:08:24Z</dcterms:created>
  <dcterms:modified xsi:type="dcterms:W3CDTF">2019-11-20T15:43:09Z</dcterms:modified>
</cp:coreProperties>
</file>